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veta.petrova\Desktop\СЕВОП\Услуги по почистване\процедура 2019_март\"/>
    </mc:Choice>
  </mc:AlternateContent>
  <bookViews>
    <workbookView xWindow="0" yWindow="0" windowWidth="28800" windowHeight="12300"/>
  </bookViews>
  <sheets>
    <sheet name="Услуги по почистване, щадящи..." sheetId="1" r:id="rId1"/>
  </sheets>
  <calcPr calcId="162913"/>
</workbook>
</file>

<file path=xl/calcChain.xml><?xml version="1.0" encoding="utf-8"?>
<calcChain xmlns="http://schemas.openxmlformats.org/spreadsheetml/2006/main">
  <c r="G2" i="1" l="1"/>
  <c r="G3" i="1"/>
  <c r="G22" i="1" s="1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</calcChain>
</file>

<file path=xl/sharedStrings.xml><?xml version="1.0" encoding="utf-8"?>
<sst xmlns="http://schemas.openxmlformats.org/spreadsheetml/2006/main" count="72" uniqueCount="32">
  <si>
    <t>Дейност</t>
  </si>
  <si>
    <t>Мерна единица за количество/обем работа</t>
  </si>
  <si>
    <t>Количество/обем работа</t>
  </si>
  <si>
    <t>Периодичност на извършване на дейността за срока на договора - брой пъти /прим.бр.пъти в месеца х бр.месеци или бр.дни х бр.месеци/</t>
  </si>
  <si>
    <t>Единична цена в лв. без ДДС за 1 кв.м. площ или за 1 бр. еднократно изпълнение</t>
  </si>
  <si>
    <t>Стойност на услугата в лв. без ДДС</t>
  </si>
  <si>
    <t>[ТП 1з] Почистване на сервизни помещения - дейност ТП1 съгласно описанието й в Техническата спецификация, която включва следните доставени от изпълнителя консумативи и тоал.хартия: 1) Хартиени кърпи за ръце (руло с размер 150 м./0,21 м.) - двупластови, целулозни, за диспансер с автоматичен нож; 2) Сгънати кърпи за ръце на пакети /Z-folder/ - бяла, целулозна; 3) Тоалетна хартия на ролки /стандартен размер, 80 гр./ - българска, целулозна, двупластова; 4) Тоалетна хартия на пакети /250 бр. в пакет/-двупластова, бяла, целулозна; 5) Персонални седалки за WC чиния /250 бр.в пакет/; 6)Течен сапун - бял, ароматизиран, с омекотяващ ефект; 7)WC-дезодорант - течен/тип кошничка/, с миещ, ароматизиращ и дезодориращ ефект. Всички консумативи трябва да отговарят на модел/марка налични аксесоари, огледът на които е задължителен в съответното ведомство на етап провеждане на мини-процедура.</t>
  </si>
  <si>
    <t>кв.м.</t>
  </si>
  <si>
    <t/>
  </si>
  <si>
    <t>[ТП 2.1] Почистване на работни помещения /кабинети, канцеларии, заседателни зали и др./, което включва: - почистване с прахосмукачка и измиване на твърди подови настилки /PVC, ламинат, паркет и др./ и почистване с прахосмукачка на меки подови настилки /мокети, килими, пътеки, велтери/;</t>
  </si>
  <si>
    <t>[ТП 2.2] Почистване на работни помещения /кабинети, канцеларии, заседателни зали и др./, което включва: - почистване от прах на работни бюра, маси, офис мебели, оборудване и офис техника /компютри, клавиатури, факс машини, принтери, телефони и др./ и влажно забърсване на мебели с текстилни тапицерии;</t>
  </si>
  <si>
    <t>бр. раб. места</t>
  </si>
  <si>
    <t>[ТП 2.3] Почистване на работни помещения /кабинети, канцеларии, заседателни зали и др./, което включва: - изхвърляне на боклук и почистване на кошчетата за смет, включително смяна на торбичките за смет</t>
  </si>
  <si>
    <t>бр. кошчета</t>
  </si>
  <si>
    <t>[ТП 3] Измитане и измиване на твърди подови настилки по коридори, стълбища и фоайета /мозайка, гранит, мрамор, гранитогрес и др./.</t>
  </si>
  <si>
    <t>[ТП 4] Почистване на асансьори - влажно забърсване на под и стени</t>
  </si>
  <si>
    <t>[ТП 5] Почистване на уязвими места на стъклени входни врати и преградни стени със специализиран препарат 1-2 пъти дневно, при необходимост и по-често</t>
  </si>
  <si>
    <t>[ТП 6] Измитане и оборка на общи и прилежащи части около сградата</t>
  </si>
  <si>
    <t>[ТП 7] Почистване от сняг и лед пред входовете на сградите, почистване на ледени висулки от козирките и покрива на сградите, както и разпръскване на сол срещу заледяване. Почистване от сняг на дворното пространство при снеговалеж - асфалтови алеи, паркинги, тротоари, пешеходни зони и други.</t>
  </si>
  <si>
    <t>[ПД 1] Почистване на подове с меки настилки /мокети, килими, пътеки, велтери/ в общи части /коридори и фоайета/ - прахосмукиране и отстраняване на петна по тях</t>
  </si>
  <si>
    <t>[ПД 2] Почистване на мебели и офис-техника със специализиран препарат.</t>
  </si>
  <si>
    <t>[ПД 4] Почистване и измиване на входни врати и летящи врати.</t>
  </si>
  <si>
    <t>[ПД 5] Почистване на архивни помещения, гаражи, абонатни станции, общи сутеренни помещения др.</t>
  </si>
  <si>
    <t>[ОП 1] Измиване на прозорци, витрини и стъклени преградни стени /стъкла и дограма, двустранно/</t>
  </si>
  <si>
    <t>[ОП 2] Машинно почистване на твърди подови настилки /мозайка, мрамор, гранит, гранитогрес, теракот, PVC и др./.</t>
  </si>
  <si>
    <t>[ОП 3] Машинно изпиране на подове с текстилни покрития /мокети, пътеки, килими/</t>
  </si>
  <si>
    <t>[ОП 5] Ръчно почистване на щори /двустранно/</t>
  </si>
  <si>
    <t>[ОП 6] Полиране /запечатка чрез нанасяне на полимерен препарат/ на твърди подови настилки /мрамор, мозайка, PVC/</t>
  </si>
  <si>
    <t>[ОП 7] Основно почистване на фаянс и санитария в сервизни помещения</t>
  </si>
  <si>
    <t>[ОП 8] Ръчно почистване на радиатори, климатици, осветителни тела и др.</t>
  </si>
  <si>
    <t>брой</t>
  </si>
  <si>
    <t>Ценово предложение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</si>
</sst>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лв.&quot;"/>
  </numFmts>
  <fonts count="3" x14ac:knownFonts="1">
    <font>
      <sz val="11"/>
      <name val="Arial"/>
      <family val="2"/>
    </font>
    <font>
      <b/>
      <sz val="12"/>
      <name val="Calibri Light"/>
      <family val="2"/>
      <charset val="204"/>
      <scheme val="major"/>
    </font>
    <font>
      <sz val="12"/>
      <name val="Calibri Light"/>
      <family val="2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1"/>
  </cellStyleXfs>
  <cellXfs count="7">
    <xf numFmtId="0" fontId="0" fillId="0" borderId="0" xfId="0" applyBorder="1"/>
    <xf numFmtId="0" fontId="0" fillId="0" borderId="0" xfId="0" applyBorder="1" applyProtection="1">
      <protection locked="0"/>
    </xf>
    <xf numFmtId="0" fontId="1" fillId="0" borderId="1" xfId="0" applyFont="1" applyAlignment="1">
      <alignment horizontal="center" vertical="top" wrapText="1"/>
    </xf>
    <xf numFmtId="0" fontId="2" fillId="0" borderId="1" xfId="0" applyFont="1" applyAlignment="1">
      <alignment horizontal="center" vertical="top" wrapText="1"/>
    </xf>
    <xf numFmtId="164" fontId="2" fillId="0" borderId="1" xfId="0" applyNumberFormat="1" applyFont="1" applyAlignment="1">
      <alignment horizontal="center" vertical="top" wrapText="1"/>
    </xf>
    <xf numFmtId="0" fontId="2" fillId="0" borderId="1" xfId="0" applyFont="1" applyFill="1" applyAlignment="1">
      <alignment horizontal="center" vertical="top" wrapText="1"/>
    </xf>
    <xf numFmtId="0" fontId="2" fillId="2" borderId="1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2"/>
  <sheetViews>
    <sheetView tabSelected="1" topLeftCell="A13" workbookViewId="0">
      <selection activeCell="D17" sqref="D17"/>
    </sheetView>
  </sheetViews>
  <sheetFormatPr defaultRowHeight="14.25" x14ac:dyDescent="0.2"/>
  <cols>
    <col min="1" max="1" width="18.875" style="1" customWidth="1"/>
    <col min="2" max="2" width="26.875" style="1" customWidth="1"/>
    <col min="3" max="3" width="18.375" style="1" customWidth="1"/>
    <col min="4" max="4" width="20.75" style="1" customWidth="1"/>
    <col min="5" max="5" width="22" style="1" customWidth="1"/>
    <col min="6" max="6" width="16.75" style="1" customWidth="1"/>
    <col min="7" max="7" width="13" style="1" customWidth="1"/>
  </cols>
  <sheetData>
    <row r="1" spans="1:7" ht="126" customHeight="1" x14ac:dyDescent="0.2">
      <c r="A1" s="2" t="s">
        <v>31</v>
      </c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</row>
    <row r="2" spans="1:7" ht="409.5" customHeight="1" x14ac:dyDescent="0.2">
      <c r="A2" s="3">
        <v>1</v>
      </c>
      <c r="B2" s="3" t="s">
        <v>6</v>
      </c>
      <c r="C2" s="3" t="s">
        <v>7</v>
      </c>
      <c r="D2" s="3">
        <v>1125</v>
      </c>
      <c r="E2" s="3">
        <v>189</v>
      </c>
      <c r="F2" s="4" t="s">
        <v>8</v>
      </c>
      <c r="G2" s="4" t="e">
        <f t="shared" ref="G2:G21" si="0">D2*E2*F2</f>
        <v>#VALUE!</v>
      </c>
    </row>
    <row r="3" spans="1:7" ht="189" customHeight="1" x14ac:dyDescent="0.2">
      <c r="A3" s="3">
        <v>2</v>
      </c>
      <c r="B3" s="3" t="s">
        <v>9</v>
      </c>
      <c r="C3" s="3" t="s">
        <v>7</v>
      </c>
      <c r="D3" s="3">
        <v>9660</v>
      </c>
      <c r="E3" s="3">
        <v>189</v>
      </c>
      <c r="F3" s="4" t="s">
        <v>8</v>
      </c>
      <c r="G3" s="4" t="e">
        <f t="shared" si="0"/>
        <v>#VALUE!</v>
      </c>
    </row>
    <row r="4" spans="1:7" ht="204.75" customHeight="1" x14ac:dyDescent="0.2">
      <c r="A4" s="3">
        <v>3</v>
      </c>
      <c r="B4" s="3" t="s">
        <v>10</v>
      </c>
      <c r="C4" s="3" t="s">
        <v>11</v>
      </c>
      <c r="D4" s="3">
        <v>648</v>
      </c>
      <c r="E4" s="3">
        <v>189</v>
      </c>
      <c r="F4" s="4" t="s">
        <v>8</v>
      </c>
      <c r="G4" s="4" t="e">
        <f t="shared" si="0"/>
        <v>#VALUE!</v>
      </c>
    </row>
    <row r="5" spans="1:7" ht="141.75" customHeight="1" x14ac:dyDescent="0.2">
      <c r="A5" s="3">
        <v>4</v>
      </c>
      <c r="B5" s="3" t="s">
        <v>12</v>
      </c>
      <c r="C5" s="3" t="s">
        <v>13</v>
      </c>
      <c r="D5" s="3">
        <v>648</v>
      </c>
      <c r="E5" s="3">
        <v>189</v>
      </c>
      <c r="F5" s="4" t="s">
        <v>8</v>
      </c>
      <c r="G5" s="4" t="e">
        <f t="shared" si="0"/>
        <v>#VALUE!</v>
      </c>
    </row>
    <row r="6" spans="1:7" ht="78.75" customHeight="1" x14ac:dyDescent="0.2">
      <c r="A6" s="3">
        <v>5</v>
      </c>
      <c r="B6" s="3" t="s">
        <v>14</v>
      </c>
      <c r="C6" s="3" t="s">
        <v>7</v>
      </c>
      <c r="D6" s="3">
        <v>8650</v>
      </c>
      <c r="E6" s="3">
        <v>108</v>
      </c>
      <c r="F6" s="4" t="s">
        <v>8</v>
      </c>
      <c r="G6" s="4" t="e">
        <f t="shared" si="0"/>
        <v>#VALUE!</v>
      </c>
    </row>
    <row r="7" spans="1:7" ht="47.25" customHeight="1" x14ac:dyDescent="0.2">
      <c r="A7" s="3">
        <v>6</v>
      </c>
      <c r="B7" s="3" t="s">
        <v>15</v>
      </c>
      <c r="C7" s="3" t="s">
        <v>7</v>
      </c>
      <c r="D7" s="3">
        <v>80</v>
      </c>
      <c r="E7" s="3">
        <v>36</v>
      </c>
      <c r="F7" s="4" t="s">
        <v>8</v>
      </c>
      <c r="G7" s="4" t="e">
        <f t="shared" si="0"/>
        <v>#VALUE!</v>
      </c>
    </row>
    <row r="8" spans="1:7" ht="94.5" customHeight="1" x14ac:dyDescent="0.2">
      <c r="A8" s="3">
        <v>7</v>
      </c>
      <c r="B8" s="3" t="s">
        <v>16</v>
      </c>
      <c r="C8" s="3" t="s">
        <v>7</v>
      </c>
      <c r="D8" s="3">
        <v>110</v>
      </c>
      <c r="E8" s="3">
        <v>36</v>
      </c>
      <c r="F8" s="4" t="s">
        <v>8</v>
      </c>
      <c r="G8" s="4" t="e">
        <f t="shared" si="0"/>
        <v>#VALUE!</v>
      </c>
    </row>
    <row r="9" spans="1:7" ht="47.25" customHeight="1" x14ac:dyDescent="0.2">
      <c r="A9" s="3">
        <v>8</v>
      </c>
      <c r="B9" s="3" t="s">
        <v>17</v>
      </c>
      <c r="C9" s="3" t="s">
        <v>7</v>
      </c>
      <c r="D9" s="3">
        <v>50</v>
      </c>
      <c r="E9" s="6">
        <v>18</v>
      </c>
      <c r="F9" s="4" t="s">
        <v>8</v>
      </c>
      <c r="G9" s="4" t="e">
        <f t="shared" si="0"/>
        <v>#VALUE!</v>
      </c>
    </row>
    <row r="10" spans="1:7" ht="189" customHeight="1" x14ac:dyDescent="0.2">
      <c r="A10" s="3">
        <v>9</v>
      </c>
      <c r="B10" s="3" t="s">
        <v>18</v>
      </c>
      <c r="C10" s="3" t="s">
        <v>7</v>
      </c>
      <c r="D10" s="3">
        <v>6550</v>
      </c>
      <c r="E10" s="3">
        <v>15</v>
      </c>
      <c r="F10" s="4" t="s">
        <v>8</v>
      </c>
      <c r="G10" s="4" t="e">
        <f t="shared" si="0"/>
        <v>#VALUE!</v>
      </c>
    </row>
    <row r="11" spans="1:7" ht="94.5" customHeight="1" x14ac:dyDescent="0.2">
      <c r="A11" s="3">
        <v>10</v>
      </c>
      <c r="B11" s="3" t="s">
        <v>19</v>
      </c>
      <c r="C11" s="3" t="s">
        <v>7</v>
      </c>
      <c r="D11" s="3">
        <v>300</v>
      </c>
      <c r="E11" s="3">
        <v>36</v>
      </c>
      <c r="F11" s="4" t="s">
        <v>8</v>
      </c>
      <c r="G11" s="4" t="e">
        <f t="shared" si="0"/>
        <v>#VALUE!</v>
      </c>
    </row>
    <row r="12" spans="1:7" ht="47.25" customHeight="1" x14ac:dyDescent="0.2">
      <c r="A12" s="3">
        <v>11</v>
      </c>
      <c r="B12" s="3" t="s">
        <v>20</v>
      </c>
      <c r="C12" s="3" t="s">
        <v>11</v>
      </c>
      <c r="D12" s="5">
        <v>31</v>
      </c>
      <c r="E12" s="3">
        <v>36</v>
      </c>
      <c r="F12" s="4" t="s">
        <v>8</v>
      </c>
      <c r="G12" s="4" t="e">
        <f t="shared" si="0"/>
        <v>#VALUE!</v>
      </c>
    </row>
    <row r="13" spans="1:7" ht="47.25" customHeight="1" x14ac:dyDescent="0.2">
      <c r="A13" s="3">
        <v>12</v>
      </c>
      <c r="B13" s="3" t="s">
        <v>21</v>
      </c>
      <c r="C13" s="3" t="s">
        <v>7</v>
      </c>
      <c r="D13" s="3">
        <v>50</v>
      </c>
      <c r="E13" s="3">
        <v>36</v>
      </c>
      <c r="F13" s="4" t="s">
        <v>8</v>
      </c>
      <c r="G13" s="4" t="e">
        <f t="shared" si="0"/>
        <v>#VALUE!</v>
      </c>
    </row>
    <row r="14" spans="1:7" ht="63" customHeight="1" x14ac:dyDescent="0.2">
      <c r="A14" s="3">
        <v>13</v>
      </c>
      <c r="B14" s="3" t="s">
        <v>22</v>
      </c>
      <c r="C14" s="3" t="s">
        <v>7</v>
      </c>
      <c r="D14" s="3">
        <v>1580</v>
      </c>
      <c r="E14" s="3">
        <v>9</v>
      </c>
      <c r="F14" s="4" t="s">
        <v>8</v>
      </c>
      <c r="G14" s="4" t="e">
        <f t="shared" si="0"/>
        <v>#VALUE!</v>
      </c>
    </row>
    <row r="15" spans="1:7" ht="78.75" customHeight="1" x14ac:dyDescent="0.2">
      <c r="A15" s="3">
        <v>14</v>
      </c>
      <c r="B15" s="3" t="s">
        <v>23</v>
      </c>
      <c r="C15" s="3" t="s">
        <v>7</v>
      </c>
      <c r="D15" s="3">
        <v>3750</v>
      </c>
      <c r="E15" s="3">
        <v>2</v>
      </c>
      <c r="F15" s="4" t="s">
        <v>8</v>
      </c>
      <c r="G15" s="4" t="e">
        <f t="shared" si="0"/>
        <v>#VALUE!</v>
      </c>
    </row>
    <row r="16" spans="1:7" ht="78.75" customHeight="1" x14ac:dyDescent="0.2">
      <c r="A16" s="3">
        <v>15</v>
      </c>
      <c r="B16" s="3" t="s">
        <v>24</v>
      </c>
      <c r="C16" s="3" t="s">
        <v>7</v>
      </c>
      <c r="D16" s="3">
        <v>7190</v>
      </c>
      <c r="E16" s="3">
        <v>2</v>
      </c>
      <c r="F16" s="4" t="s">
        <v>8</v>
      </c>
      <c r="G16" s="4" t="e">
        <f t="shared" si="0"/>
        <v>#VALUE!</v>
      </c>
    </row>
    <row r="17" spans="1:7" ht="47.25" customHeight="1" x14ac:dyDescent="0.2">
      <c r="A17" s="3">
        <v>16</v>
      </c>
      <c r="B17" s="3" t="s">
        <v>25</v>
      </c>
      <c r="C17" s="3" t="s">
        <v>7</v>
      </c>
      <c r="D17" s="3">
        <v>500</v>
      </c>
      <c r="E17" s="3">
        <v>2</v>
      </c>
      <c r="F17" s="4" t="s">
        <v>8</v>
      </c>
      <c r="G17" s="4" t="e">
        <f t="shared" si="0"/>
        <v>#VALUE!</v>
      </c>
    </row>
    <row r="18" spans="1:7" ht="31.5" customHeight="1" x14ac:dyDescent="0.2">
      <c r="A18" s="3">
        <v>17</v>
      </c>
      <c r="B18" s="3" t="s">
        <v>26</v>
      </c>
      <c r="C18" s="3" t="s">
        <v>7</v>
      </c>
      <c r="D18" s="3">
        <v>380</v>
      </c>
      <c r="E18" s="3">
        <v>2</v>
      </c>
      <c r="F18" s="4" t="s">
        <v>8</v>
      </c>
      <c r="G18" s="4" t="e">
        <f t="shared" si="0"/>
        <v>#VALUE!</v>
      </c>
    </row>
    <row r="19" spans="1:7" ht="78.75" customHeight="1" x14ac:dyDescent="0.2">
      <c r="A19" s="3">
        <v>18</v>
      </c>
      <c r="B19" s="3" t="s">
        <v>27</v>
      </c>
      <c r="C19" s="3" t="s">
        <v>7</v>
      </c>
      <c r="D19" s="3">
        <v>5190</v>
      </c>
      <c r="E19" s="3">
        <v>2</v>
      </c>
      <c r="F19" s="4" t="s">
        <v>8</v>
      </c>
      <c r="G19" s="4" t="e">
        <f t="shared" si="0"/>
        <v>#VALUE!</v>
      </c>
    </row>
    <row r="20" spans="1:7" ht="47.25" customHeight="1" x14ac:dyDescent="0.2">
      <c r="A20" s="3">
        <v>19</v>
      </c>
      <c r="B20" s="3" t="s">
        <v>28</v>
      </c>
      <c r="C20" s="3" t="s">
        <v>7</v>
      </c>
      <c r="D20" s="3">
        <v>2080</v>
      </c>
      <c r="E20" s="3">
        <v>2</v>
      </c>
      <c r="F20" s="4" t="s">
        <v>8</v>
      </c>
      <c r="G20" s="4" t="e">
        <f t="shared" si="0"/>
        <v>#VALUE!</v>
      </c>
    </row>
    <row r="21" spans="1:7" ht="47.25" customHeight="1" x14ac:dyDescent="0.2">
      <c r="A21" s="3">
        <v>20</v>
      </c>
      <c r="B21" s="3" t="s">
        <v>29</v>
      </c>
      <c r="C21" s="3" t="s">
        <v>30</v>
      </c>
      <c r="D21" s="3">
        <v>130</v>
      </c>
      <c r="E21" s="3">
        <v>1</v>
      </c>
      <c r="F21" s="4" t="s">
        <v>8</v>
      </c>
      <c r="G21" s="4" t="e">
        <f t="shared" si="0"/>
        <v>#VALUE!</v>
      </c>
    </row>
    <row r="22" spans="1:7" ht="15.75" customHeight="1" x14ac:dyDescent="0.2">
      <c r="A22" s="3"/>
      <c r="B22" s="3" t="s">
        <v>8</v>
      </c>
      <c r="C22" s="3" t="s">
        <v>8</v>
      </c>
      <c r="D22" s="3" t="s">
        <v>8</v>
      </c>
      <c r="E22" s="3" t="s">
        <v>8</v>
      </c>
      <c r="F22" s="3" t="s">
        <v>8</v>
      </c>
      <c r="G22" s="4" t="e">
        <f>SUM(G3:G22)</f>
        <v>#VALUE!</v>
      </c>
    </row>
  </sheetData>
  <pageMargins left="0.7" right="0.7" top="0.75" bottom="0.75" header="0.3" footer="0.3"/>
  <pageSetup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Услуги по почистване, щадящи...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Iveta Petrova</dc:creator>
  <cp:lastModifiedBy>Iveta Petrova</cp:lastModifiedBy>
  <cp:lastPrinted>2019-03-26T09:24:24Z</cp:lastPrinted>
  <dcterms:created xsi:type="dcterms:W3CDTF">2019-02-25T16:52:15Z</dcterms:created>
  <dcterms:modified xsi:type="dcterms:W3CDTF">2019-03-26T10:00:22Z</dcterms:modified>
</cp:coreProperties>
</file>